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Danh mục"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G16" i="1" l="1"/>
  <c r="G4" i="1"/>
</calcChain>
</file>

<file path=xl/sharedStrings.xml><?xml version="1.0" encoding="utf-8"?>
<sst xmlns="http://schemas.openxmlformats.org/spreadsheetml/2006/main" count="93" uniqueCount="65">
  <si>
    <t>Ảnh hưởng của luật tục đến bình đẳng giới ở vùng dân tộc thiểu số của tỉnh Hà Giang - Thực trạng và giải pháp</t>
  </si>
  <si>
    <t>Ứng dụng công nghệ 4.0 trong xây dựng bộ dư địa chí các dân tộc thiểu số tỉnh Lâm Đồng</t>
  </si>
  <si>
    <t>Xây dựng mô hình giáo dục bảo tồn và phát huy bản sắc văn hóa truyền thống của các dân tộc thiểu số tại chỗ ở tỉnh Đắk Lắk</t>
  </si>
  <si>
    <t>Nghiên cứu khai thác tri thức địa phương của một số dân tộc thiểu số gắn với bảo tồn, phát huy giá trị di sản văn hóa phi vật thể phục vụ phát triển du lịch bền vững tỉnh Tuyên Quang</t>
  </si>
  <si>
    <t>TS. Vũ Thị Thanh Minh</t>
  </si>
  <si>
    <t>TS. Nguyễn Thị Bích Thu</t>
  </si>
  <si>
    <t>PGS.TS. Ngô Quang Sơn</t>
  </si>
  <si>
    <t>PGS.TS. Lê Thị Bích Thủy</t>
  </si>
  <si>
    <t>TS. Nguyễn Thị Ánh Tuyết</t>
  </si>
  <si>
    <t>TS. Trần Quốc Hùng</t>
  </si>
  <si>
    <t>Tên đề tài</t>
  </si>
  <si>
    <t>STT</t>
  </si>
  <si>
    <t>Chủ nhiệm đề tài</t>
  </si>
  <si>
    <t>Tổng kinh phí</t>
  </si>
  <si>
    <t>Nghiên cứu đề xuất giải pháp đổi mới công tác phổ biến, giáo dục pháp luật đối với đồng bào DTTS</t>
  </si>
  <si>
    <t>CN. Hoàng Đức Thành</t>
  </si>
  <si>
    <t xml:space="preserve">Xây dựng hệ sinh thái giáo dục số cho các trường phổ thông trên địa bàn tỉnh Hòa Bình </t>
  </si>
  <si>
    <t>GS.TS. Trần Trung</t>
  </si>
  <si>
    <t>Bồi dưỡng năng lực tích hợp giáo dục phát triển bền vững trong dạy học các môn học và hoạt động giáo dục cho giáo viên phổ thông TPHCM</t>
  </si>
  <si>
    <t>Điều tra, đánh giá năng lực ứng phó giảm thiểu tổn thất do thiên tai và biến đổi khí hậu cho đồng bào dân tộc thiểu số và miền núi</t>
  </si>
  <si>
    <t>TS. Phạm Xuân Hoàng</t>
  </si>
  <si>
    <t>A</t>
  </si>
  <si>
    <t>B</t>
  </si>
  <si>
    <t>Thời gian thực hiện</t>
  </si>
  <si>
    <t>2024-2025</t>
  </si>
  <si>
    <t>2022-2024</t>
  </si>
  <si>
    <t>2023-2025</t>
  </si>
  <si>
    <t>DỰ ÁN</t>
  </si>
  <si>
    <t>2025-2026</t>
  </si>
  <si>
    <t>TS. Hà Văn Dũng</t>
  </si>
  <si>
    <t>Thực trạng xây dựng hương ước, quy ước về bảo vệ môi trường của cộng đồng người dân tộc thiểu số vùng đồng bằng Sông Cửu Long</t>
  </si>
  <si>
    <t>Tóm tắt kết quả 
và sản phẩm</t>
  </si>
  <si>
    <t>Cấp quản lý</t>
  </si>
  <si>
    <t>Cấp Bộ</t>
  </si>
  <si>
    <t>Cấp tỉnh</t>
  </si>
  <si>
    <t>Cấp Cơ sở</t>
  </si>
  <si>
    <t>Ứng dụng tiến bộ khoa học và công nghệ phát triển chăn nuôi bò sinh sản năng suất cao tạo sinh kế tại vùng dân tộc và miền núi khu vực Bắc Trung Bộ, thuộc Chương trình hỗ trợ ứng dụng, chuyển giao tiến bộ khoa học và công nghệ thúc đẩy phát triển kinh tế - xã hội nông thôn, miền núi, vùng dân tộc thiểu số giai đoạn 2016-2025</t>
  </si>
  <si>
    <t>Nghiên cứu vấn đề quản lý văn hóa dân tộc thiểu số trong bối cảnh hội nhập và phát triển phục vụ giảng dạy học phần Quản lý văn hóa dân tộc</t>
  </si>
  <si>
    <t>Giải pháp nâng cao năng lực nghiên cứu khoa học cho sinh viên Học viện Dân tộc</t>
  </si>
  <si>
    <t>Giải pháp nâng cao hiệu quả công tác tuyển sinh đại học tại Học viện Dân tộc giai đoạn hiện nay</t>
  </si>
  <si>
    <t>ThS. Dương Hiền Dịu</t>
  </si>
  <si>
    <t>ThS. Phạm Quang Minh</t>
  </si>
  <si>
    <t>TS. Nguyễn Hồng Vĩ</t>
  </si>
  <si>
    <t>2022-2025</t>
  </si>
  <si>
    <t xml:space="preserve"> - Báo cáo tổng quan về chuyển đổi số trong giáo dục hệ sinh thái giáo dục số;
- Báo cáo đề xuất các giải pháp xây dựng hệ sinh thái giáo dục số cho các trường phổ thông trên địa bàn tỉnh Hòa Bình;
- 01 bộ tài liệu "Hệ sinh thái giáo dục và chuyển đổi số trong giáo dục phổ thông"
- Báo cáo tổng hợp kết quả đề tài.
- 01 bài báo đăng hội nghị, tạp chí trong nước.
</t>
  </si>
  <si>
    <t>- Báo cáo tổng hợp;
- Báo cáo tóm tắt;
- 01 bài báo khoa học;</t>
  </si>
  <si>
    <t>- Báo cáo tổng hợp;
- Báo cáo tóm tắt;
- 01 bài báo khoa học;
- Quy trình tuyển sinh đại học tại Học viện Dân tộc.</t>
  </si>
  <si>
    <t>- Báo cáo tổng hợp;
- Báo cáo tóm tắt;
- 01 bài báo khoa học;
- 01 bản thảo sách “Phát triển bền vững văn hóa các tộc người thiểu số ở Việt Nam trong bối cảnh hội nhập và phát triển”</t>
  </si>
  <si>
    <t xml:space="preserve">
- Bộ dữ liệu cơ bản phục vụ công tác ứng phó giảm thiểu tổn thất do thiên tai và BĐKH cho đồng bào DTTS&amp;MN
- Báo cáo đề xuất các giải pháp giảm thiểu tổn thất do thiên tai và BĐKH cho đồng bào DTTS&amp;MN từng bước hoàn thiện hệ thống cơ sở hạ tầng phòng, chống thiên tai và BĐKH;
- Báo cáo tổng hợp dự án
- Báo cáo thu thập các dữ liệu cơ bản về thực trạng tình hình thiên tai và BĐKH (loại hình diễn biến…), ở vùng đồng bào DTTS&amp;MN phục vụ công tác ứng phó giảm thiểu tổn thất do thiên tai và BĐKH cho đồng bào DTTS&amp;MN;
- Báo cáo kết quả điều tra đánh giá năng lực ứng phó giảm thiểu tổn thất do thiên tai và BĐKH của đồng bào DTTS thông qua bộ dữ liệu thống kê, phân tích kết quả điều tra, khảo sát.</t>
  </si>
  <si>
    <t>Đã hoàn thành nội dung nghiên cứu:
Công việc 1: Xây dựng bộ công cụ đánh giá thực trạng bồi dưỡng năng lực tích hợp ESD trong dạy học các môn học và hoạt động giáo dục cho GV phổ thông TP. Hồ Chí Minh
Công việc 2: Xây dựng bộ công cụ đánh giá các yếu tố ảnh hưởng đến hoạt động bồi dưỡng năng lực tích hợp ESD trong dạy học các môn học và hoạt động giáo dục cho GV phổ thông TP. Hồ Chí Minh
(thuộc Nội dung 3. Thực trạng bồi dưỡng năng lực tích hợp ESD trong dạy học các môn học và hoạt động giáo dục cho GV phổ thông TP. Hồ Chí Minh)
Sản phẩm: 02 bộ công cụ khảo sát.
- Tổ chức Hội thảo 2: Khung đánh giá năng lực tích hợp ESD trong dạy học các môn học và hoạt động giáo dục của GV phổ thông ngày 16/01/2025.
Sản phẩm: 01 kỉ yếu hội thảo, biên bản hội thảo.
- Hoàn thành bản thảo bài báo trong nước “Đề xuất khung năng lực tích hợp giáo dục vì sự phát triển bền vững trong dạy học và hoạt động giáo dục ở trường phổ thông”, đã gửi đăng tại Tạp chí Giáo dục.</t>
  </si>
  <si>
    <t>1. Đã hoàn thiện công tác đào tạo 10 cán bộ kỹ thuật và tập huấn cho 400 lượt  hộ dân về các quy trình công nghệ chăn nuôi bò.
 2.  Hỗ trợ ứng dụng công nghệ:  đã hoàn thiện Chuyển giao 08 quy trình công nghệ chăn nuôi bò cho 2 tỉnh: Nghệ An, Quảng Trị.
 3.Đã hoàn thiện ba mô hình : Nuôi bò sinh sản là 240 bò cái và 08 bò đực, số bê sinh ra 229 con; mô hình trồng cỏ thâm canh 12 ha sản lượng 60 tấn/ha/năm. Mô hình chế biến thức ăn thô xãnh 480 tấn  . Đang triển khai các các nội dung nghiệm thu và tổng kết dự án.</t>
  </si>
  <si>
    <t>Kết quả:
+ Hoàn thành công việc viết các báo cáo chuyên đề
+ Điều tra, khảo sát đánh giá thực trạng việc thực hiện các luật tục ảnh hưởng đến bình đẳng giới ở vùng DTTS tại Hà Giang;
+ Tổ chức xây dựng và vận hành thử nghiệm mô hình tuyên truyền và truyền thông về phát huy vai trò của luật tục trong thực hiện bình đẳng giới ở vùng DTTS của tỉnh Hà Giang;
+ Tổ chức các cuộc Tọa đàm khoa học tại 03 huyện là Đồng Văn, Bắc Quang, Hoàng Su Phì; Tổ chức Hội thảo khoa học và tập huấn mô hình cơ bản.
Sản phẩm:
+ Các báo cáo chuyên đề;
+ Phiếu điều tra và báo cáo kết quả xử lý phiếu;
+ Mô hình của đề tài.</t>
  </si>
  <si>
    <t>Tóm tắt kết quả:
- Đã nghiệm thu xong cấp cơ sở; 
Sản phẩm:
- Hoàn thành 19 báo cáo chuyên đề và Báo cáo tổng kết;
- Biên soạn Sách Dư địa chí các DTTS tỉnh Lâm Đồng (đã có giấy phép xuất bản; đang chờ Hội đồng nghiệm thu cấp tỉnh góp ý);
- Hoàn thành số hóa di sản văn hóa DTTS Lâm Đồng;
- Hoàn thành thiết kế Website quản lý di sản văn hóa các DTTS Lâm Đồng;</t>
  </si>
  <si>
    <t>Tóm tắt kết quả:
- Hoàn thành nội dung Điều tra, khảo sát lần 1;
- Tổ chức các lớp tập huấn cho giáo viên, nhân viên của các trường PTDTNT về kiến thức và kỹ năng truyền thông bảo vệ môi trường;
- Tổ chức Hội thảo khoa học triển khai thực hiện các mô hình tại trường;
- Triển khai xây dựng 05 mô hình.
Sản phẩm:
- Bộ Phiếu điều tra và báo cáo xử lý phiếu điều tra;
- Lớp tập huấn và tài liệu tập huấn;
- 05 mô hình, gồm:
+ Mô hình 1: Truyền thông thông qua các hoạt động cắm trại do đoàn/đội cùa trường tổ chức lồng ghép với tổ chức các chuyên đề ngoại khóa về tuyên truyền, giáo dục về bảo vệ môi trường;
+ Mô hình 2: Thi tìm hiểu về bảo vệ môi trường;
+ Mô hình 3: Phân loại rác thải sinh hoạt tại nguồn;
+ Mô hình 4: Xử lý rác thải sinh hoạt hữu cơ và phụ phẩm sản xuất nông nghiệp thành phân hữu cơ tại 4 trường PTDTNT và 4 thôn bản;
+ Mô hình 5: Xây dựng Câu lạc bộ truyền thông bảo vệ môi trường cho học sinh</t>
  </si>
  <si>
    <t>- Nội dung 1: Một số vấn đề lý luận, lý thuyết và kinh nghiệm thực tiễn về phổ biến, giáo dục pháp luật đối với đồng bào dân tộc thiểu số: gồm 6 nhóm nội dung:
1.1. Khái niệm, đặc điểm và vai trò của PBGDPL đối với đồng bào DTTS.
1.2. Mục đích, chủ thể, đối tượng PBGDPL đối với đối với đồng bào DTTS.
1.3. Nội dung, hình thức, phương thức, kỹ năng PBGDPL đối với đối với đồng bào DTTS.
1.4. Các yếu tố ảnh hưởng đến PBGDPL đối với đồng bảo DTTS (bao gồm cả yếu tố chính sách của Đảng và Nhà nước liên quan đến PBGDPL đối vớiđối với đồng bào DTTS).
1.5. Một số lý thuyết áp dụng trong nghiên cứu PBGDPL đối với đồng bào DTTS (bao gồm lý thuyết phân tích, đánh giá chính sách của Đảng và Nhà nước liên quan D5đến PBGDPL đối với đối với đồng bào DTTS; các tiêu chí phân tích, đánh giá theo từng nội dung nghiên cứu liên quan đến PBGDPL đối với đối với đồng bào DTTS).
1.6. Kinh nghiệm trong, ngoài nước và bài học tham khảo cho công tác PBGDPL đối với đồng bào DTTS.E5
Thực hiện:
- Xây dựng hoàn 02 mẫu phiếu, điều tra: 01 mẫu phiếu dành cho cán bộ, công chức, báo cáo viên pháp luật; 01 mẫu phiếu dành cho tuyên truyền viên pháp luật, hòa giải viên, người có uy tín, người dân vùng dân tộc thiểu số.
Tổ chức 02 cuộc tạo đàm khoa học.
01 Góp ý kế hoạch, phương án tổ chức khảo sát thực địa tại địa phương và góp ý mẫu phiếu điều tra tại Hà Nội
01 tọa đàm khoa học tại địa phương kết hợp cùng đợt đi điều tra, khảo sát tại
Tổ chức 01 cuộc khảo sát tại huyện KoRông Bông, tỉnh Đắk Lắk
Tổ chức 01 cuộc Hội thảo Một số vấn đề lý luận, lý thuyết và kinh nghiệm thực tiễn về phổ biến, giáo dục pháp luật đối với đồng bào dân tộc thiểu số
Tổ chức 01 cuộc hội thảo Thực trạng phổ biến, giáo dục pháp luật đối với đồng bào dân tộc thiểu số khu vực miền Trung Tây Nguyên, những vấn đề mới đặt ra.</t>
  </si>
  <si>
    <t>Đơn vị chủ trì</t>
  </si>
  <si>
    <t>Học viện Dân tộc</t>
  </si>
  <si>
    <t xml:space="preserve">ĐỀ TÀI/DỰ ÁN </t>
  </si>
  <si>
    <t>Cấp quốc gia</t>
  </si>
  <si>
    <t>Viện Chiến lược và Chính sách dân tộc</t>
  </si>
  <si>
    <t>Truyền thông nâng cao nhận thức và thay đổi hành vi về bảo vệ môi trường cho học sinh các trường DTNT khu vực Tây Bắc</t>
  </si>
  <si>
    <t>Trung tâm Bồi dưỡng kiến thức công tác dân tộc</t>
  </si>
  <si>
    <t>DANH MỤC ĐỀ TÀI /DỰ ÁN CÁC CẤP DO HỌC VIỆN VÀ CÁC ĐƠN VỊ TRỰC THUỘC CHỦ TRÌ THỰC HIỆN NĂM 2024</t>
  </si>
  <si>
    <t xml:space="preserve">- Sản phẩm trung gian:
Hồ sơ Hội thảo khoa học tại 05 tỉnh điều tra;
Hồ sơ góp ý tài liệu truyền thông; 
Hồ sơ nghiệm thu 08 mô hình (mỗi mô hình 01 bộ); 
Bộ phiếu điều tra thực địa.
- Sản phẩm cuối cùng:
Đề cương, dự toán kinh phí dự án; 
Báo cáo phân tích số liệu điều tra; 
Tài liệu tập huấn; 
Bộ Hương ước, quy ước mẫu về bảo vệ môi trường trong cộng đồng đồng bào dân tộc thiểu số vùng đồng bằng Sông Cửu Long; 
Báo cáo tổng hợp kết quả thực hiện dự án và các bảng biểu, phụ lục kèm theo; 
Báo cáo tóm tắt kết quả thực hiện dự án. </t>
  </si>
  <si>
    <t>* Tóm tắt kết quả:
- Hoàn thiện 09 chuyên đề nghiên cứu thuộc nội dung nghiên cứu đề tài; 
- Xây dựng 02 phiếu điều tra và triển khai điều tra xã hội học, khảo sát ở tỉnh Tuyên Quang; 
- Tổ chức 02 Hội thảo khoa học thuộc nội dung nghiên cứu của đề tài; 
- Công bố 04 bài báo khoa học thuộc nội dung nghiên cứu của đề tài trên các Tạp chí khoa học uy tín trong nước và quốc tế; 
- Xây dựng 05 video quảng bá sản phẩm du lịch gắn với tri thức địa phương của 05 dân tộc thiểu số ở tỉnh Tuyên Quang gồm các dân tộc Tày, Dao, Cao Lan, Pà Thẻn, Sán Dìu; 
- Hoàn thiện bản thảo sách chuyên khảo “Tri thức địa phương của các dân tộc thiểu số: Tày, Dao, Cao Lan, Pà Thẻn, Sán Dìu tỉnh Tuyên Quang”; 
- Hoàn thiện Báo cáo tổng hợp kết quả đề tài và hồ sơ đề nghị đánh giá, nghiệm thu cấp tỉnh.
* Sản phẩm:
- Báo cáo tổng hợp kết quả thực hiện đề tài;
- Báo cáo các chuyên đề nghiên cứu;
- Báo cáo xử lý, phân tích số liệu điều tra; 
- Video quảng bá sản phẩm du lịch gắn với tri thức địa phương của một số dân tộc thiểu số ở tỉnh Tuyên Quang;
- Sách chuyên khảo; 
- Bài báo khoa học.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</si>
</sst>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sz val="12"/>
      <color rgb="FFFF0000"/>
      <name val="Times New Roman"/>
      <family val="1"/>
    </font>
    <font>
      <b/>
      <sz val="12"/>
      <name val="Times New Roman"/>
      <family val="1"/>
    </font>
    <font>
      <sz val="12"/>
      <name val="Times New Roman"/>
      <family val="1"/>
    </font>
    <font>
      <sz val="14"/>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3" fontId="0" fillId="0" borderId="0" xfId="0" applyNumberFormat="1"/>
    <xf numFmtId="1"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3" fontId="1" fillId="0" borderId="5"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Border="1" applyAlignment="1">
      <alignment horizontal="justify" vertical="center" wrapText="1"/>
    </xf>
    <xf numFmtId="3" fontId="2"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5" xfId="0" applyFont="1" applyBorder="1" applyAlignment="1">
      <alignment horizontal="justify" vertical="center" wrapText="1"/>
    </xf>
    <xf numFmtId="0" fontId="1" fillId="0" borderId="3" xfId="0" applyFont="1" applyFill="1" applyBorder="1" applyAlignment="1">
      <alignment horizontal="center" vertical="center"/>
    </xf>
    <xf numFmtId="3" fontId="1" fillId="0" borderId="5" xfId="0" applyNumberFormat="1"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3" fontId="2" fillId="0" borderId="1" xfId="0" applyNumberFormat="1" applyFont="1" applyBorder="1" applyAlignment="1">
      <alignment vertical="center"/>
    </xf>
    <xf numFmtId="0" fontId="2" fillId="0" borderId="1" xfId="0" applyFont="1" applyBorder="1" applyAlignment="1">
      <alignment vertical="center"/>
    </xf>
    <xf numFmtId="0" fontId="1" fillId="0" borderId="1" xfId="0" applyFont="1" applyBorder="1" applyAlignment="1">
      <alignment horizontal="left" vertical="center" wrapText="1"/>
    </xf>
    <xf numFmtId="3" fontId="0" fillId="0" borderId="0" xfId="0" applyNumberFormat="1" applyAlignment="1">
      <alignment wrapText="1"/>
    </xf>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0" fillId="0" borderId="0" xfId="0" applyNumberFormat="1" applyAlignment="1">
      <alignment horizontal="right"/>
    </xf>
    <xf numFmtId="0" fontId="2" fillId="0" borderId="1" xfId="0" applyFont="1" applyBorder="1" applyAlignment="1">
      <alignment horizontal="center" vertical="center"/>
    </xf>
    <xf numFmtId="0" fontId="6" fillId="0" borderId="1" xfId="0" applyFont="1" applyBorder="1" applyAlignment="1">
      <alignment horizontal="justify" vertical="center" wrapText="1"/>
    </xf>
    <xf numFmtId="2" fontId="6" fillId="0" borderId="1" xfId="0" quotePrefix="1" applyNumberFormat="1" applyFont="1" applyBorder="1" applyAlignment="1">
      <alignment horizontal="justify" vertical="justify" wrapText="1"/>
    </xf>
    <xf numFmtId="49" fontId="6" fillId="0" borderId="1" xfId="0" quotePrefix="1" applyNumberFormat="1" applyFont="1" applyBorder="1" applyAlignment="1">
      <alignment horizontal="justify" vertical="center" wrapText="1"/>
    </xf>
    <xf numFmtId="0" fontId="6" fillId="0" borderId="1" xfId="0" applyFont="1" applyBorder="1" applyAlignment="1">
      <alignment horizontal="justify" wrapText="1"/>
    </xf>
    <xf numFmtId="0" fontId="1" fillId="0" borderId="10" xfId="0" applyFont="1" applyBorder="1" applyAlignment="1">
      <alignment horizontal="center" vertical="center"/>
    </xf>
    <xf numFmtId="2" fontId="1" fillId="0" borderId="1" xfId="0" quotePrefix="1" applyNumberFormat="1" applyFont="1" applyBorder="1" applyAlignment="1">
      <alignment horizontal="justify" vertical="center" wrapText="1"/>
    </xf>
    <xf numFmtId="2" fontId="1" fillId="0" borderId="1" xfId="0" applyNumberFormat="1" applyFont="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1" xfId="0" quotePrefix="1" applyNumberFormat="1" applyFont="1" applyBorder="1" applyAlignment="1">
      <alignment horizontal="justify" vertical="center" wrapText="1"/>
    </xf>
    <xf numFmtId="0" fontId="6" fillId="0" borderId="1" xfId="0" quotePrefix="1" applyFont="1" applyBorder="1" applyAlignment="1">
      <alignment horizontal="justify" vertical="center" wrapText="1"/>
    </xf>
    <xf numFmtId="2" fontId="1" fillId="0" borderId="1"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topLeftCell="B17" zoomScale="90" zoomScaleNormal="90" workbookViewId="0">
      <selection activeCell="E18" sqref="E18"/>
    </sheetView>
  </sheetViews>
  <sheetFormatPr defaultRowHeight="15.75" x14ac:dyDescent="0.25"/>
  <cols>
    <col min="1" max="1" width="6.42578125" customWidth="1"/>
    <col min="2" max="2" width="33" customWidth="1"/>
    <col min="3" max="3" width="26" customWidth="1"/>
    <col min="4" max="4" width="14.42578125" style="39" customWidth="1"/>
    <col min="5" max="5" width="14.42578125" style="38" customWidth="1"/>
    <col min="6" max="6" width="13.5703125" customWidth="1"/>
    <col min="7" max="7" width="16.140625" customWidth="1"/>
    <col min="8" max="8" width="106.140625" style="21" customWidth="1"/>
    <col min="10" max="10" width="20" customWidth="1"/>
    <col min="11" max="11" width="22" customWidth="1"/>
  </cols>
  <sheetData>
    <row r="1" spans="1:11" ht="34.5" customHeight="1" x14ac:dyDescent="0.25">
      <c r="A1" s="42" t="s">
        <v>62</v>
      </c>
      <c r="B1" s="42"/>
      <c r="C1" s="42"/>
      <c r="D1" s="42"/>
      <c r="E1" s="42"/>
      <c r="F1" s="42"/>
      <c r="G1" s="42"/>
      <c r="H1" s="42"/>
    </row>
    <row r="2" spans="1:11" ht="20.25" customHeight="1" x14ac:dyDescent="0.25">
      <c r="A2" s="47" t="s">
        <v>11</v>
      </c>
      <c r="B2" s="47" t="s">
        <v>10</v>
      </c>
      <c r="C2" s="44" t="s">
        <v>12</v>
      </c>
      <c r="D2" s="44" t="s">
        <v>32</v>
      </c>
      <c r="E2" s="44" t="s">
        <v>55</v>
      </c>
      <c r="F2" s="44" t="s">
        <v>23</v>
      </c>
      <c r="G2" s="47" t="s">
        <v>13</v>
      </c>
      <c r="H2" s="43" t="s">
        <v>31</v>
      </c>
    </row>
    <row r="3" spans="1:11" ht="22.5" customHeight="1" x14ac:dyDescent="0.25">
      <c r="A3" s="47"/>
      <c r="B3" s="47"/>
      <c r="C3" s="45"/>
      <c r="D3" s="45"/>
      <c r="E3" s="45"/>
      <c r="F3" s="45"/>
      <c r="G3" s="48"/>
      <c r="H3" s="43"/>
    </row>
    <row r="4" spans="1:11" ht="25.5" customHeight="1" x14ac:dyDescent="0.25">
      <c r="A4" s="30" t="s">
        <v>21</v>
      </c>
      <c r="B4" s="46" t="s">
        <v>57</v>
      </c>
      <c r="C4" s="46"/>
      <c r="D4" s="46"/>
      <c r="E4" s="46"/>
      <c r="F4" s="46"/>
      <c r="G4" s="23">
        <f>SUM(G5:G15)</f>
        <v>9655041000</v>
      </c>
      <c r="H4" s="24"/>
    </row>
    <row r="5" spans="1:11" ht="291" customHeight="1" x14ac:dyDescent="0.25">
      <c r="A5" s="4">
        <v>1</v>
      </c>
      <c r="B5" s="15" t="s">
        <v>3</v>
      </c>
      <c r="C5" s="4" t="s">
        <v>7</v>
      </c>
      <c r="D5" s="6" t="s">
        <v>33</v>
      </c>
      <c r="E5" s="6" t="s">
        <v>56</v>
      </c>
      <c r="F5" s="4" t="s">
        <v>26</v>
      </c>
      <c r="G5" s="11">
        <v>748163000</v>
      </c>
      <c r="H5" s="53" t="s">
        <v>64</v>
      </c>
    </row>
    <row r="6" spans="1:11" ht="201.75" customHeight="1" x14ac:dyDescent="0.25">
      <c r="A6" s="4">
        <v>2</v>
      </c>
      <c r="B6" s="18" t="s">
        <v>0</v>
      </c>
      <c r="C6" s="8" t="s">
        <v>4</v>
      </c>
      <c r="D6" s="4" t="s">
        <v>33</v>
      </c>
      <c r="E6" s="3" t="s">
        <v>59</v>
      </c>
      <c r="F6" s="9" t="s">
        <v>25</v>
      </c>
      <c r="G6" s="10">
        <v>992840000</v>
      </c>
      <c r="H6" s="7" t="s">
        <v>51</v>
      </c>
    </row>
    <row r="7" spans="1:11" ht="134.25" customHeight="1" x14ac:dyDescent="0.25">
      <c r="A7" s="4">
        <v>3</v>
      </c>
      <c r="B7" s="7" t="s">
        <v>1</v>
      </c>
      <c r="C7" s="3" t="s">
        <v>5</v>
      </c>
      <c r="D7" s="4" t="s">
        <v>33</v>
      </c>
      <c r="E7" s="3" t="s">
        <v>59</v>
      </c>
      <c r="F7" s="9" t="s">
        <v>25</v>
      </c>
      <c r="G7" s="11">
        <v>1653700000</v>
      </c>
      <c r="H7" s="7" t="s">
        <v>52</v>
      </c>
      <c r="J7" s="26"/>
    </row>
    <row r="8" spans="1:11" ht="387.75" customHeight="1" x14ac:dyDescent="0.25">
      <c r="A8" s="4">
        <v>4</v>
      </c>
      <c r="B8" s="7" t="s">
        <v>14</v>
      </c>
      <c r="C8" s="3" t="s">
        <v>15</v>
      </c>
      <c r="D8" s="4" t="s">
        <v>33</v>
      </c>
      <c r="E8" s="3" t="s">
        <v>61</v>
      </c>
      <c r="F8" s="4" t="s">
        <v>24</v>
      </c>
      <c r="G8" s="12">
        <v>1491009000</v>
      </c>
      <c r="H8" s="36" t="s">
        <v>54</v>
      </c>
      <c r="J8" s="26"/>
    </row>
    <row r="9" spans="1:11" ht="215.25" customHeight="1" x14ac:dyDescent="0.25">
      <c r="A9" s="4">
        <v>5</v>
      </c>
      <c r="B9" s="5" t="s">
        <v>18</v>
      </c>
      <c r="C9" s="3" t="s">
        <v>29</v>
      </c>
      <c r="D9" s="4" t="s">
        <v>33</v>
      </c>
      <c r="E9" s="3" t="s">
        <v>61</v>
      </c>
      <c r="F9" s="19" t="s">
        <v>24</v>
      </c>
      <c r="G9" s="12">
        <v>1370000000</v>
      </c>
      <c r="H9" s="37" t="s">
        <v>49</v>
      </c>
      <c r="J9" s="26"/>
    </row>
    <row r="10" spans="1:11" ht="355.5" customHeight="1" thickBot="1" x14ac:dyDescent="0.3">
      <c r="A10" s="4">
        <v>6</v>
      </c>
      <c r="B10" s="7" t="s">
        <v>2</v>
      </c>
      <c r="C10" s="3" t="s">
        <v>6</v>
      </c>
      <c r="D10" s="4" t="s">
        <v>33</v>
      </c>
      <c r="E10" s="3" t="s">
        <v>61</v>
      </c>
      <c r="F10" s="35" t="s">
        <v>25</v>
      </c>
      <c r="G10" s="11">
        <v>852502000</v>
      </c>
      <c r="H10" s="54" t="str">
        <f>H8</f>
        <v>- Nội dung 1: Một số vấn đề lý luận, lý thuyết và kinh nghiệm thực tiễn về phổ biến, giáo dục pháp luật đối với đồng bào dân tộc thiểu số: gồm 6 nhóm nội dung:
1.1. Khái niệm, đặc điểm và vai trò của PBGDPL đối với đồng bào DTTS.
1.2. Mục đích, chủ thể, đối tượng PBGDPL đối với đối với đồng bào DTTS.
1.3. Nội dung, hình thức, phương thức, kỹ năng PBGDPL đối với đối với đồng bào DTTS.
1.4. Các yếu tố ảnh hưởng đến PBGDPL đối với đồng bảo DTTS (bao gồm cả yếu tố chính sách của Đảng và Nhà nước liên quan đến PBGDPL đối vớiđối với đồng bào DTTS).
1.5. Một số lý thuyết áp dụng trong nghiên cứu PBGDPL đối với đồng bào DTTS (bao gồm lý thuyết phân tích, đánh giá chính sách của Đảng và Nhà nước liên quan D5đến PBGDPL đối với đối với đồng bào DTTS; các tiêu chí phân tích, đánh giá theo từng nội dung nghiên cứu liên quan đến PBGDPL đối với đối với đồng bào DTTS).
1.6. Kinh nghiệm trong, ngoài nước và bài học tham khảo cho công tác PBGDPL đối với đồng bào DTTS.E5
Thực hiện:
- Xây dựng hoàn 02 mẫu phiếu, điều tra: 01 mẫu phiếu dành cho cán bộ, công chức, báo cáo viên pháp luật; 01 mẫu phiếu dành cho tuyên truyền viên pháp luật, hòa giải viên, người có uy tín, người dân vùng dân tộc thiểu số.
Tổ chức 02 cuộc tạo đàm khoa học.
01 Góp ý kế hoạch, phương án tổ chức khảo sát thực địa tại địa phương và góp ý mẫu phiếu điều tra tại Hà Nội
01 tọa đàm khoa học tại địa phương kết hợp cùng đợt đi điều tra, khảo sát tại
Tổ chức 01 cuộc khảo sát tại huyện KoRông Bông, tỉnh Đắk Lắk
Tổ chức 01 cuộc Hội thảo Một số vấn đề lý luận, lý thuyết và kinh nghiệm thực tiễn về phổ biến, giáo dục pháp luật đối với đồng bào dân tộc thiểu số
Tổ chức 01 cuộc hội thảo Thực trạng phổ biến, giáo dục pháp luật đối với đồng bào dân tộc thiểu số khu vực miền Trung Tây Nguyên, những vấn đề mới đặt ra.</v>
      </c>
      <c r="J10" s="26"/>
    </row>
    <row r="11" spans="1:11" ht="112.5" customHeight="1" thickBot="1" x14ac:dyDescent="0.3">
      <c r="A11" s="4">
        <v>7</v>
      </c>
      <c r="B11" s="7" t="s">
        <v>16</v>
      </c>
      <c r="C11" s="3" t="s">
        <v>17</v>
      </c>
      <c r="D11" s="3" t="s">
        <v>34</v>
      </c>
      <c r="E11" s="6" t="s">
        <v>56</v>
      </c>
      <c r="F11" s="4" t="s">
        <v>24</v>
      </c>
      <c r="G11" s="11">
        <v>646000000</v>
      </c>
      <c r="H11" s="32" t="s">
        <v>44</v>
      </c>
      <c r="J11" s="27"/>
    </row>
    <row r="12" spans="1:11" ht="208.5" customHeight="1" thickBot="1" x14ac:dyDescent="0.3">
      <c r="A12" s="4">
        <v>8</v>
      </c>
      <c r="B12" s="31" t="s">
        <v>30</v>
      </c>
      <c r="C12" s="49" t="s">
        <v>9</v>
      </c>
      <c r="D12" s="50" t="s">
        <v>33</v>
      </c>
      <c r="E12" s="49" t="s">
        <v>59</v>
      </c>
      <c r="F12" s="50" t="s">
        <v>28</v>
      </c>
      <c r="G12" s="51">
        <v>1840827000</v>
      </c>
      <c r="H12" s="52" t="s">
        <v>63</v>
      </c>
      <c r="J12" s="28"/>
    </row>
    <row r="13" spans="1:11" ht="90.75" customHeight="1" x14ac:dyDescent="0.25">
      <c r="A13" s="4">
        <v>9</v>
      </c>
      <c r="B13" s="7" t="s">
        <v>37</v>
      </c>
      <c r="C13" s="6" t="s">
        <v>9</v>
      </c>
      <c r="D13" s="3" t="s">
        <v>35</v>
      </c>
      <c r="E13" s="6" t="s">
        <v>56</v>
      </c>
      <c r="F13" s="4">
        <v>2024</v>
      </c>
      <c r="G13" s="11">
        <v>20000000</v>
      </c>
      <c r="H13" s="33" t="s">
        <v>47</v>
      </c>
      <c r="J13" s="1"/>
      <c r="K13" s="29"/>
    </row>
    <row r="14" spans="1:11" ht="83.25" customHeight="1" x14ac:dyDescent="0.25">
      <c r="A14" s="4">
        <v>10</v>
      </c>
      <c r="B14" s="7" t="s">
        <v>38</v>
      </c>
      <c r="C14" s="6" t="s">
        <v>40</v>
      </c>
      <c r="D14" s="3" t="s">
        <v>35</v>
      </c>
      <c r="E14" s="6" t="s">
        <v>56</v>
      </c>
      <c r="F14" s="4">
        <v>2024</v>
      </c>
      <c r="G14" s="11">
        <v>20000000</v>
      </c>
      <c r="H14" s="33" t="s">
        <v>45</v>
      </c>
      <c r="J14" s="1"/>
    </row>
    <row r="15" spans="1:11" ht="89.25" customHeight="1" x14ac:dyDescent="0.25">
      <c r="A15" s="4">
        <v>11</v>
      </c>
      <c r="B15" s="25" t="s">
        <v>39</v>
      </c>
      <c r="C15" s="6" t="s">
        <v>41</v>
      </c>
      <c r="D15" s="3" t="s">
        <v>35</v>
      </c>
      <c r="E15" s="6" t="s">
        <v>56</v>
      </c>
      <c r="F15" s="4">
        <v>2024</v>
      </c>
      <c r="G15" s="11">
        <v>20000000</v>
      </c>
      <c r="H15" s="33" t="s">
        <v>46</v>
      </c>
      <c r="J15" s="1"/>
    </row>
    <row r="16" spans="1:11" ht="31.5" customHeight="1" x14ac:dyDescent="0.25">
      <c r="A16" s="30" t="s">
        <v>22</v>
      </c>
      <c r="B16" s="40" t="s">
        <v>27</v>
      </c>
      <c r="C16" s="41"/>
      <c r="D16" s="41"/>
      <c r="E16" s="41"/>
      <c r="F16" s="41"/>
      <c r="G16" s="16">
        <f>SUM(G17:G19)</f>
        <v>12315000436</v>
      </c>
      <c r="H16" s="22"/>
      <c r="J16" s="2"/>
    </row>
    <row r="17" spans="1:8" ht="153" customHeight="1" x14ac:dyDescent="0.25">
      <c r="A17" s="4">
        <v>1</v>
      </c>
      <c r="B17" s="31" t="s">
        <v>19</v>
      </c>
      <c r="C17" s="13" t="s">
        <v>20</v>
      </c>
      <c r="D17" s="13" t="s">
        <v>33</v>
      </c>
      <c r="E17" s="6" t="s">
        <v>56</v>
      </c>
      <c r="F17" s="14" t="s">
        <v>24</v>
      </c>
      <c r="G17" s="12">
        <v>1405000436</v>
      </c>
      <c r="H17" s="34" t="s">
        <v>48</v>
      </c>
    </row>
    <row r="18" spans="1:8" ht="166.5" customHeight="1" x14ac:dyDescent="0.25">
      <c r="A18" s="14">
        <v>2</v>
      </c>
      <c r="B18" s="7" t="s">
        <v>36</v>
      </c>
      <c r="C18" s="8" t="s">
        <v>42</v>
      </c>
      <c r="D18" s="4" t="s">
        <v>58</v>
      </c>
      <c r="E18" s="3" t="s">
        <v>59</v>
      </c>
      <c r="F18" s="9" t="s">
        <v>43</v>
      </c>
      <c r="G18" s="20">
        <v>8410000000</v>
      </c>
      <c r="H18" s="7" t="s">
        <v>50</v>
      </c>
    </row>
    <row r="19" spans="1:8" ht="290.25" customHeight="1" x14ac:dyDescent="0.25">
      <c r="A19" s="14">
        <v>3</v>
      </c>
      <c r="B19" s="7" t="s">
        <v>60</v>
      </c>
      <c r="C19" s="17" t="s">
        <v>8</v>
      </c>
      <c r="D19" s="4" t="s">
        <v>33</v>
      </c>
      <c r="E19" s="3" t="s">
        <v>59</v>
      </c>
      <c r="F19" s="4" t="s">
        <v>24</v>
      </c>
      <c r="G19" s="11">
        <v>2500000000</v>
      </c>
      <c r="H19" s="7" t="s">
        <v>53</v>
      </c>
    </row>
  </sheetData>
  <mergeCells count="11">
    <mergeCell ref="B16:F16"/>
    <mergeCell ref="A1:H1"/>
    <mergeCell ref="H2:H3"/>
    <mergeCell ref="D2:D3"/>
    <mergeCell ref="B4:F4"/>
    <mergeCell ref="F2:F3"/>
    <mergeCell ref="A2:A3"/>
    <mergeCell ref="B2:B3"/>
    <mergeCell ref="C2:C3"/>
    <mergeCell ref="G2:G3"/>
    <mergeCell ref="E2:E3"/>
  </mergeCells>
  <pageMargins left="0.7" right="0.2" top="0.75" bottom="0.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vt:lpstr>
    </vt:vector>
  </TitlesOfParts>
  <Company>Administrator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LUCPAC</dc:creator>
  <cp:lastModifiedBy>LUCPAC</cp:lastModifiedBy>
  <cp:lastPrinted>2025-05-08T03:05:24Z</cp:lastPrinted>
  <dcterms:created xsi:type="dcterms:W3CDTF">2024-07-25T07:58:12Z</dcterms:created>
  <dcterms:modified xsi:type="dcterms:W3CDTF">2025-05-08T07:26:54Z</dcterms:modified>
</cp:coreProperties>
</file>